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 i="1" l="1"/>
  <c r="J12" i="1"/>
  <c r="J10" i="1"/>
  <c r="J8" i="1"/>
  <c r="J6" i="1"/>
</calcChain>
</file>

<file path=xl/sharedStrings.xml><?xml version="1.0" encoding="utf-8"?>
<sst xmlns="http://schemas.openxmlformats.org/spreadsheetml/2006/main" count="96" uniqueCount="68">
  <si>
    <t>SELÇUK ÜNİVERSİTESİ EĞİTİM FAKÜLTESİ</t>
  </si>
  <si>
    <t>Doküman No    :  
İlk Yayın Tarihi:
Revizyon Tarihi:
Revize No         :
Sayfa                 :</t>
  </si>
  <si>
    <t>RİSK KAYITFORMU</t>
  </si>
  <si>
    <t>TARİH:26.10.2023</t>
  </si>
  <si>
    <t>SIRA NO</t>
  </si>
  <si>
    <t>REFERANS NO</t>
  </si>
  <si>
    <t>STRATEJİK HEDEFLER</t>
  </si>
  <si>
    <t>BİRİM/ALT BİRİM HEDEFİ</t>
  </si>
  <si>
    <t>SÜREÇ ADI</t>
  </si>
  <si>
    <t>TESPİT EDİLEN RİSK / SEBEP</t>
  </si>
  <si>
    <t>RİSKE VERİLEN CEVAPLAR: MEVCUT KONTROLLER</t>
  </si>
  <si>
    <t xml:space="preserve">ETKİ </t>
  </si>
  <si>
    <t xml:space="preserve">OLASILIK </t>
  </si>
  <si>
    <t>RİSK PUANI</t>
  </si>
  <si>
    <t>DEĞİŞİM (RİSK YÖNÜ)</t>
  </si>
  <si>
    <t>Riske verilecek cevaplar:
Yeni / Ek / Kaldırılan Kontroller</t>
  </si>
  <si>
    <t>Başlangıç
Tarihi</t>
  </si>
  <si>
    <t>Riskin
Sahibi</t>
  </si>
  <si>
    <t>Açıklamalar</t>
  </si>
  <si>
    <t>EF-1</t>
  </si>
  <si>
    <t>Tüm süreçlerinde paydaş etkileşimli, katılımcı, kalite odaklı ve dijital dönüşüm entegreli yönetişim anlayışını yerleştirmek</t>
  </si>
  <si>
    <t>İhtiyacların En Hızlı ve Etkin Bir şekilde
Karşılanması</t>
  </si>
  <si>
    <t>Doğrudan Temin Yöntemiyle Mal Alım Süreci</t>
  </si>
  <si>
    <t>Mal Alım İşleminin gerçekleştirilememesi</t>
  </si>
  <si>
    <t>Yeni</t>
  </si>
  <si>
    <t>Yıl sonuna doğru ihtiyaçlar planlanır ve bütçe hazırlık döneminde gerekli ödenek teklifleri yapılır. Eğer ödenek temin edilememişse ilave ödeneğin sağlanmasına yönelik talepler ve planlamalar yapılır.</t>
  </si>
  <si>
    <t>Dekan</t>
  </si>
  <si>
    <t>Raporlama periyodu:Yılda iki</t>
  </si>
  <si>
    <t>İhtiyacın bütçede öngörülmemesi ve Yeterli Ödeneğin bulunmaması</t>
  </si>
  <si>
    <t>EF-2</t>
  </si>
  <si>
    <t>İhtiyaç duyulan özellikteki malın alınamaması</t>
  </si>
  <si>
    <t>Şartname, ihtiyaç duyulan malların özelliklerine göre bilirkişilerce hazırlanır.</t>
  </si>
  <si>
    <t>Alınan malın şartnameye uygun olmaması veya şartnamenin uygun hazırlanmaması</t>
  </si>
  <si>
    <t>EF-3</t>
  </si>
  <si>
    <t>Muhasebe kaidelerine uygun olarak tutarlılık ve hesap verilebilirlik ilkeleri çerçevesinde mali iş ve işlemlerin yürütülerek raporlamaların yapılması.</t>
  </si>
  <si>
    <t>Taşınır Kayıt ve Yönetim Sistemi'nde Taşınır İşlerinin Tamamlanması</t>
  </si>
  <si>
    <t>Taşınır işlerinin tamamlanamaması</t>
  </si>
  <si>
    <t xml:space="preserve">Yıl içinde gerçekleşen devretme ve devralmalara ilişkin taşınır işlem fişleri, yapılacak işlemler bittikten sonra muhasebe birimine gönderilir. </t>
  </si>
  <si>
    <t xml:space="preserve">Yıl içinde gerçekleşen devretme ve devralmalara ilişkin taşınır işlem fişlerinin zamanında muhasebe birimine gönderilmemesi </t>
  </si>
  <si>
    <t>EF-4</t>
  </si>
  <si>
    <t>Yazılara hızlı ve doğru bir şekilde cevap verilmesi</t>
  </si>
  <si>
    <t>Kurum içi Yazışmaların Yapılması</t>
  </si>
  <si>
    <t>Yazılara zamanında cevap verilmemesi sonucu işlerin aksaması</t>
  </si>
  <si>
    <t>Yazılara dikkatli ve doğru bir şekilde zamanında cevap verilir.</t>
  </si>
  <si>
    <t>İlgili personelin yazışmalardaki dikkatsizliği ve süreli yazıları takip etmemesi.</t>
  </si>
  <si>
    <t>EF-5</t>
  </si>
  <si>
    <t xml:space="preserve">Maaş tahakkuk işlerinin zamanında ve doğru bir şekilde yapılarak kamu zararı oluşmasına mahal vermemek. </t>
  </si>
  <si>
    <t>Maaş tahakkuk işleri</t>
  </si>
  <si>
    <t>Tahakkuk işlemlerinde kamu zararı oluşması.</t>
  </si>
  <si>
    <t>Personel özlük işleriyle koordineli çalışılır,maaş güncellemeleri zamanında yapılır, ödeme emri belgeisnde ki bütçe tertipleri kontrol edilir.</t>
  </si>
  <si>
    <t>Maaş güncellemelerinin yapılması için personel
biriminden veri akışının zamanında
yapılmaması, Ödeme Emri Belgesindeki bütçe tertiplerinin
hatalı olması, Personelin izin, rapor, görevlendirme,telafi 
vb durumlarının zamanında bildirilmemesi, Ek ders ve sınav ödemelerinin tahakkuku
öncesinde takip ve kontrolünün yeterince
yapılamaması.</t>
  </si>
  <si>
    <t>EF-6</t>
  </si>
  <si>
    <t>Eğitim-öğretimin fiziksel altyapısı iyileştirilecektir.</t>
  </si>
  <si>
    <t>İş Sağlığı Güvenliği Biriminin kurulması ve zararın oluşmasına mahal vermemek.</t>
  </si>
  <si>
    <t>Yazı İşleri Birimi</t>
  </si>
  <si>
    <t>İş güvenliği birminin olmaması ve fiziki yapıda güvenlik tedbirlerinin alınmaması.</t>
  </si>
  <si>
    <t>İş Sağlığı ve Güvenliği Biriminin kurulması, Binanın fiziki yapısına göre gerekli tedbirlerin alınması.</t>
  </si>
  <si>
    <t>EF-7</t>
  </si>
  <si>
    <t>Eğitim-öğretim kalitesinde dijital çağa uygun ve uluslararası standartlarda iyileştirmeler yapmak.</t>
  </si>
  <si>
    <t>Öğrenci Otomasyon programının kullanılması</t>
  </si>
  <si>
    <t>Öğrenci İşleri Birimi</t>
  </si>
  <si>
    <t>Öğrenci otomasyon programının yeterlisizliği.</t>
  </si>
  <si>
    <t>Öğrenci İşleri Otomasyonunun yeni versiyonunun alınması veya sistemin güçlendirilmesi.</t>
  </si>
  <si>
    <t>EF-8</t>
  </si>
  <si>
    <t>Eğitim-öğretimin fiziksel ve akademik altyapısı iyileştirilecektir.</t>
  </si>
  <si>
    <t>Yazı İşleri ve Personel Birimi</t>
  </si>
  <si>
    <t>Ekipman ve personel yetersizliği.</t>
  </si>
  <si>
    <t>Yeterli personel alımının sağlanması, iş ve işleyiş ile ilgili gerekli ekipmanların tamamlanması.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</si>
</sst>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theme="1"/>
      <name val="Calibri"/>
      <family val="2"/>
      <scheme val="minor"/>
    </font>
    <font>
      <b/>
      <sz val="14"/>
      <color theme="1"/>
      <name val="Calibri"/>
      <family val="2"/>
      <charset val="162"/>
      <scheme val="minor"/>
    </font>
    <font>
      <b/>
      <sz val="8"/>
      <color theme="1"/>
      <name val="Calibri"/>
      <family val="2"/>
      <charset val="162"/>
      <scheme val="minor"/>
    </font>
    <font>
      <i/>
      <sz val="12"/>
      <color theme="1"/>
      <name val="Calibri"/>
      <family val="2"/>
      <charset val="162"/>
      <scheme val="minor"/>
    </font>
  </fonts>
  <fills count="6">
    <fill>
      <patternFill patternType="none"/>
    </fill>
    <fill>
      <patternFill patternType="gray125"/>
    </fill>
    <fill>
      <patternFill patternType="solid">
        <fgColor rgb="FFFFC90D"/>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0" xfId="0" applyAlignment="1">
      <alignment horizontal="center" vertical="center" wrapText="1"/>
    </xf>
    <xf numFmtId="0" fontId="3" fillId="2" borderId="9" xfId="0" applyFont="1" applyFill="1" applyBorder="1" applyAlignment="1">
      <alignment horizontal="center" vertical="center" wrapText="1"/>
    </xf>
    <xf numFmtId="0" fontId="0" fillId="0" borderId="9" xfId="0" applyBorder="1" applyAlignment="1">
      <alignment horizontal="center" vertical="center" wrapText="1"/>
    </xf>
    <xf numFmtId="0" fontId="0" fillId="4" borderId="9" xfId="0" applyFill="1" applyBorder="1" applyAlignment="1">
      <alignment horizontal="center" vertical="center" wrapText="1"/>
    </xf>
    <xf numFmtId="14" fontId="0" fillId="0" borderId="9" xfId="0" applyNumberFormat="1" applyBorder="1" applyAlignment="1">
      <alignment horizontal="center" vertical="center" wrapText="1"/>
    </xf>
    <xf numFmtId="0" fontId="0" fillId="0" borderId="9" xfId="0" applyFill="1" applyBorder="1" applyAlignment="1">
      <alignment horizontal="center" vertical="center" wrapText="1"/>
    </xf>
    <xf numFmtId="14" fontId="0" fillId="0" borderId="9" xfId="0" applyNumberFormat="1" applyFill="1" applyBorder="1" applyAlignment="1">
      <alignment horizontal="center" vertical="center" wrapText="1"/>
    </xf>
    <xf numFmtId="0" fontId="0" fillId="3" borderId="9" xfId="0" applyFill="1" applyBorder="1" applyAlignment="1">
      <alignment horizontal="center" vertical="center" wrapText="1"/>
    </xf>
    <xf numFmtId="0" fontId="0" fillId="0" borderId="9" xfId="0" applyBorder="1" applyAlignment="1">
      <alignment horizontal="center" vertical="center" wrapText="1"/>
    </xf>
    <xf numFmtId="14" fontId="0" fillId="0" borderId="9" xfId="0" applyNumberFormat="1" applyBorder="1" applyAlignment="1">
      <alignment horizontal="center" vertical="center" wrapText="1"/>
    </xf>
    <xf numFmtId="0" fontId="0" fillId="0" borderId="9" xfId="0" applyFill="1" applyBorder="1" applyAlignment="1">
      <alignment horizontal="center" vertical="center" wrapText="1"/>
    </xf>
    <xf numFmtId="3" fontId="0" fillId="0" borderId="9" xfId="0" applyNumberFormat="1" applyBorder="1" applyAlignment="1">
      <alignment horizontal="center" vertical="center" wrapText="1"/>
    </xf>
    <xf numFmtId="3" fontId="0" fillId="4" borderId="9" xfId="0" applyNumberFormat="1" applyFill="1" applyBorder="1" applyAlignment="1">
      <alignment horizontal="center" vertical="center" wrapText="1"/>
    </xf>
    <xf numFmtId="164" fontId="0" fillId="0" borderId="9" xfId="0" applyNumberFormat="1" applyBorder="1" applyAlignment="1">
      <alignment horizontal="center" vertical="center" wrapText="1"/>
    </xf>
    <xf numFmtId="0" fontId="0" fillId="0" borderId="9" xfId="0" quotePrefix="1"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3" fontId="0" fillId="5" borderId="9" xfId="0" applyNumberFormat="1" applyFill="1" applyBorder="1" applyAlignment="1">
      <alignment horizontal="center" vertical="center" wrapText="1"/>
    </xf>
    <xf numFmtId="3" fontId="0" fillId="3" borderId="9" xfId="0" applyNumberForma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2" borderId="4" xfId="0" applyFont="1" applyFill="1" applyBorder="1" applyAlignment="1">
      <alignment horizontal="center" vertical="center" wrapText="1"/>
    </xf>
    <xf numFmtId="0" fontId="0" fillId="0" borderId="8" xfId="0"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workbookViewId="0">
      <selection activeCell="F12" sqref="F12"/>
    </sheetView>
  </sheetViews>
  <sheetFormatPr defaultRowHeight="15" x14ac:dyDescent="0.25"/>
  <cols>
    <col min="1" max="1" width="5.7109375" style="1" customWidth="1"/>
    <col min="2" max="2" width="6.28515625" style="1" customWidth="1"/>
    <col min="3" max="3" width="23.5703125" style="1" customWidth="1"/>
    <col min="4" max="4" width="23" style="1" customWidth="1"/>
    <col min="5" max="5" width="15.140625" style="1" customWidth="1"/>
    <col min="6" max="6" width="45.140625" style="1" customWidth="1"/>
    <col min="7" max="7" width="25.7109375" style="1" customWidth="1"/>
    <col min="8" max="8" width="9.140625" style="1"/>
    <col min="9" max="9" width="9.42578125" style="1" customWidth="1"/>
    <col min="10" max="10" width="9.140625" style="1"/>
    <col min="11" max="11" width="13.28515625" style="1" bestFit="1" customWidth="1"/>
    <col min="12" max="12" width="34.7109375" style="1" customWidth="1"/>
    <col min="13" max="13" width="10.85546875" style="1" customWidth="1"/>
    <col min="14" max="14" width="15" style="1" customWidth="1"/>
    <col min="15" max="15" width="16.42578125" style="1" customWidth="1"/>
    <col min="16" max="16384" width="9.140625" style="1"/>
  </cols>
  <sheetData>
    <row r="1" spans="1:15" x14ac:dyDescent="0.25">
      <c r="A1" s="20" t="s">
        <v>0</v>
      </c>
      <c r="B1" s="21"/>
      <c r="C1" s="21"/>
      <c r="D1" s="21"/>
      <c r="E1" s="21"/>
      <c r="F1" s="21"/>
      <c r="G1" s="21"/>
      <c r="H1" s="21"/>
      <c r="I1" s="21"/>
      <c r="J1" s="21"/>
      <c r="K1" s="21"/>
      <c r="L1" s="21"/>
      <c r="M1" s="21"/>
      <c r="N1" s="22"/>
      <c r="O1" s="26" t="s">
        <v>1</v>
      </c>
    </row>
    <row r="2" spans="1:15" x14ac:dyDescent="0.25">
      <c r="A2" s="23"/>
      <c r="B2" s="24"/>
      <c r="C2" s="24"/>
      <c r="D2" s="24"/>
      <c r="E2" s="24"/>
      <c r="F2" s="24"/>
      <c r="G2" s="24"/>
      <c r="H2" s="24"/>
      <c r="I2" s="24"/>
      <c r="J2" s="24"/>
      <c r="K2" s="24"/>
      <c r="L2" s="24"/>
      <c r="M2" s="24"/>
      <c r="N2" s="25"/>
      <c r="O2" s="27"/>
    </row>
    <row r="3" spans="1:15" ht="21.75" customHeight="1" x14ac:dyDescent="0.25">
      <c r="A3" s="28" t="s">
        <v>2</v>
      </c>
      <c r="B3" s="9"/>
      <c r="C3" s="9"/>
      <c r="D3" s="9"/>
      <c r="E3" s="9"/>
      <c r="F3" s="9"/>
      <c r="G3" s="9"/>
      <c r="H3" s="9"/>
      <c r="I3" s="9"/>
      <c r="J3" s="9"/>
      <c r="K3" s="9"/>
      <c r="L3" s="9"/>
      <c r="M3" s="9"/>
      <c r="N3" s="9"/>
      <c r="O3" s="17"/>
    </row>
    <row r="4" spans="1:15" ht="18.75" x14ac:dyDescent="0.25">
      <c r="A4" s="29"/>
      <c r="B4" s="30"/>
      <c r="C4" s="30"/>
      <c r="D4" s="30"/>
      <c r="E4" s="30"/>
      <c r="F4" s="30"/>
      <c r="G4" s="30"/>
      <c r="H4" s="30"/>
      <c r="I4" s="30"/>
      <c r="J4" s="30"/>
      <c r="K4" s="30"/>
      <c r="L4" s="31"/>
      <c r="M4" s="29" t="s">
        <v>3</v>
      </c>
      <c r="N4" s="30"/>
      <c r="O4" s="31"/>
    </row>
    <row r="5" spans="1:15" ht="47.25" x14ac:dyDescent="0.25">
      <c r="A5" s="2" t="s">
        <v>4</v>
      </c>
      <c r="B5" s="2" t="s">
        <v>5</v>
      </c>
      <c r="C5" s="2" t="s">
        <v>6</v>
      </c>
      <c r="D5" s="2" t="s">
        <v>7</v>
      </c>
      <c r="E5" s="2" t="s">
        <v>8</v>
      </c>
      <c r="F5" s="2" t="s">
        <v>9</v>
      </c>
      <c r="G5" s="2" t="s">
        <v>10</v>
      </c>
      <c r="H5" s="2" t="s">
        <v>11</v>
      </c>
      <c r="I5" s="2" t="s">
        <v>12</v>
      </c>
      <c r="J5" s="2" t="s">
        <v>13</v>
      </c>
      <c r="K5" s="2" t="s">
        <v>14</v>
      </c>
      <c r="L5" s="2" t="s">
        <v>15</v>
      </c>
      <c r="M5" s="2" t="s">
        <v>16</v>
      </c>
      <c r="N5" s="2" t="s">
        <v>17</v>
      </c>
      <c r="O5" s="2" t="s">
        <v>18</v>
      </c>
    </row>
    <row r="6" spans="1:15" x14ac:dyDescent="0.25">
      <c r="A6" s="15">
        <v>1</v>
      </c>
      <c r="B6" s="9" t="s">
        <v>19</v>
      </c>
      <c r="C6" s="9" t="s">
        <v>20</v>
      </c>
      <c r="D6" s="16" t="s">
        <v>21</v>
      </c>
      <c r="E6" s="16" t="s">
        <v>22</v>
      </c>
      <c r="F6" s="3" t="s">
        <v>23</v>
      </c>
      <c r="G6" s="9"/>
      <c r="H6" s="12">
        <v>8</v>
      </c>
      <c r="I6" s="12">
        <v>5</v>
      </c>
      <c r="J6" s="19">
        <f>H6*I6</f>
        <v>40</v>
      </c>
      <c r="K6" s="9" t="s">
        <v>24</v>
      </c>
      <c r="L6" s="9" t="s">
        <v>25</v>
      </c>
      <c r="M6" s="14">
        <v>45225</v>
      </c>
      <c r="N6" s="9" t="s">
        <v>26</v>
      </c>
      <c r="O6" s="9" t="s">
        <v>27</v>
      </c>
    </row>
    <row r="7" spans="1:15" ht="72.75" customHeight="1" x14ac:dyDescent="0.25">
      <c r="A7" s="9"/>
      <c r="B7" s="9"/>
      <c r="C7" s="9"/>
      <c r="D7" s="17"/>
      <c r="E7" s="17"/>
      <c r="F7" s="3" t="s">
        <v>28</v>
      </c>
      <c r="G7" s="9"/>
      <c r="H7" s="12"/>
      <c r="I7" s="12"/>
      <c r="J7" s="19"/>
      <c r="K7" s="9"/>
      <c r="L7" s="9"/>
      <c r="M7" s="14"/>
      <c r="N7" s="9"/>
      <c r="O7" s="9"/>
    </row>
    <row r="8" spans="1:15" x14ac:dyDescent="0.25">
      <c r="A8" s="15">
        <v>2</v>
      </c>
      <c r="B8" s="9" t="s">
        <v>29</v>
      </c>
      <c r="C8" s="9" t="s">
        <v>20</v>
      </c>
      <c r="D8" s="16" t="s">
        <v>21</v>
      </c>
      <c r="E8" s="16" t="s">
        <v>22</v>
      </c>
      <c r="F8" s="3" t="s">
        <v>30</v>
      </c>
      <c r="G8" s="9"/>
      <c r="H8" s="12">
        <v>4</v>
      </c>
      <c r="I8" s="12">
        <v>3</v>
      </c>
      <c r="J8" s="13">
        <f t="shared" ref="J8" si="0">H8*I8</f>
        <v>12</v>
      </c>
      <c r="K8" s="9" t="s">
        <v>24</v>
      </c>
      <c r="L8" s="9" t="s">
        <v>31</v>
      </c>
      <c r="M8" s="14">
        <v>45225</v>
      </c>
      <c r="N8" s="9" t="s">
        <v>26</v>
      </c>
      <c r="O8" s="9" t="s">
        <v>27</v>
      </c>
    </row>
    <row r="9" spans="1:15" ht="69.75" customHeight="1" x14ac:dyDescent="0.25">
      <c r="A9" s="9"/>
      <c r="B9" s="9"/>
      <c r="C9" s="9"/>
      <c r="D9" s="17"/>
      <c r="E9" s="17"/>
      <c r="F9" s="3" t="s">
        <v>32</v>
      </c>
      <c r="G9" s="9"/>
      <c r="H9" s="12"/>
      <c r="I9" s="12"/>
      <c r="J9" s="13"/>
      <c r="K9" s="9"/>
      <c r="L9" s="9"/>
      <c r="M9" s="14"/>
      <c r="N9" s="9"/>
      <c r="O9" s="9"/>
    </row>
    <row r="10" spans="1:15" x14ac:dyDescent="0.25">
      <c r="A10" s="15">
        <v>3</v>
      </c>
      <c r="B10" s="9" t="s">
        <v>33</v>
      </c>
      <c r="C10" s="9" t="s">
        <v>20</v>
      </c>
      <c r="D10" s="9" t="s">
        <v>34</v>
      </c>
      <c r="E10" s="16" t="s">
        <v>35</v>
      </c>
      <c r="F10" s="3" t="s">
        <v>36</v>
      </c>
      <c r="G10" s="9"/>
      <c r="H10" s="12">
        <v>7</v>
      </c>
      <c r="I10" s="12">
        <v>4</v>
      </c>
      <c r="J10" s="13">
        <f t="shared" ref="J10" si="1">H10*I10</f>
        <v>28</v>
      </c>
      <c r="K10" s="9" t="s">
        <v>24</v>
      </c>
      <c r="L10" s="9" t="s">
        <v>37</v>
      </c>
      <c r="M10" s="14">
        <v>45225</v>
      </c>
      <c r="N10" s="9" t="s">
        <v>26</v>
      </c>
      <c r="O10" s="9" t="s">
        <v>27</v>
      </c>
    </row>
    <row r="11" spans="1:15" ht="86.25" customHeight="1" x14ac:dyDescent="0.25">
      <c r="A11" s="9"/>
      <c r="B11" s="9"/>
      <c r="C11" s="9"/>
      <c r="D11" s="9"/>
      <c r="E11" s="17"/>
      <c r="F11" s="3" t="s">
        <v>38</v>
      </c>
      <c r="G11" s="9"/>
      <c r="H11" s="12"/>
      <c r="I11" s="12"/>
      <c r="J11" s="13"/>
      <c r="K11" s="9"/>
      <c r="L11" s="9"/>
      <c r="M11" s="14"/>
      <c r="N11" s="9"/>
      <c r="O11" s="9"/>
    </row>
    <row r="12" spans="1:15" ht="30" x14ac:dyDescent="0.25">
      <c r="A12" s="15">
        <v>4</v>
      </c>
      <c r="B12" s="9" t="s">
        <v>39</v>
      </c>
      <c r="C12" s="9" t="s">
        <v>20</v>
      </c>
      <c r="D12" s="9" t="s">
        <v>40</v>
      </c>
      <c r="E12" s="16" t="s">
        <v>41</v>
      </c>
      <c r="F12" s="3" t="s">
        <v>42</v>
      </c>
      <c r="G12" s="9"/>
      <c r="H12" s="12">
        <v>4</v>
      </c>
      <c r="I12" s="12">
        <v>2</v>
      </c>
      <c r="J12" s="18">
        <f t="shared" ref="J12" si="2">H12*I12</f>
        <v>8</v>
      </c>
      <c r="K12" s="9" t="s">
        <v>24</v>
      </c>
      <c r="L12" s="9" t="s">
        <v>43</v>
      </c>
      <c r="M12" s="14">
        <v>45225</v>
      </c>
      <c r="N12" s="9" t="s">
        <v>26</v>
      </c>
      <c r="O12" s="9" t="s">
        <v>27</v>
      </c>
    </row>
    <row r="13" spans="1:15" ht="57" customHeight="1" x14ac:dyDescent="0.25">
      <c r="A13" s="9"/>
      <c r="B13" s="9"/>
      <c r="C13" s="9"/>
      <c r="D13" s="9"/>
      <c r="E13" s="17"/>
      <c r="F13" s="3" t="s">
        <v>44</v>
      </c>
      <c r="G13" s="9"/>
      <c r="H13" s="12"/>
      <c r="I13" s="12"/>
      <c r="J13" s="18"/>
      <c r="K13" s="9"/>
      <c r="L13" s="9"/>
      <c r="M13" s="14"/>
      <c r="N13" s="9"/>
      <c r="O13" s="9"/>
    </row>
    <row r="14" spans="1:15" x14ac:dyDescent="0.25">
      <c r="A14" s="15">
        <v>5</v>
      </c>
      <c r="B14" s="9" t="s">
        <v>45</v>
      </c>
      <c r="C14" s="9" t="s">
        <v>20</v>
      </c>
      <c r="D14" s="9" t="s">
        <v>46</v>
      </c>
      <c r="E14" s="16" t="s">
        <v>47</v>
      </c>
      <c r="F14" s="3" t="s">
        <v>48</v>
      </c>
      <c r="G14" s="9"/>
      <c r="H14" s="12">
        <v>6</v>
      </c>
      <c r="I14" s="12">
        <v>5</v>
      </c>
      <c r="J14" s="13">
        <f t="shared" ref="J14" si="3">H14*I14</f>
        <v>30</v>
      </c>
      <c r="K14" s="9" t="s">
        <v>24</v>
      </c>
      <c r="L14" s="9" t="s">
        <v>49</v>
      </c>
      <c r="M14" s="14">
        <v>45225</v>
      </c>
      <c r="N14" s="9" t="s">
        <v>26</v>
      </c>
      <c r="O14" s="9" t="s">
        <v>27</v>
      </c>
    </row>
    <row r="15" spans="1:15" ht="150" x14ac:dyDescent="0.25">
      <c r="A15" s="9"/>
      <c r="B15" s="9"/>
      <c r="C15" s="9"/>
      <c r="D15" s="9"/>
      <c r="E15" s="17"/>
      <c r="F15" s="3" t="s">
        <v>50</v>
      </c>
      <c r="G15" s="9"/>
      <c r="H15" s="12"/>
      <c r="I15" s="12"/>
      <c r="J15" s="13"/>
      <c r="K15" s="9"/>
      <c r="L15" s="9"/>
      <c r="M15" s="14"/>
      <c r="N15" s="9"/>
      <c r="O15" s="9"/>
    </row>
    <row r="16" spans="1:15" ht="57" customHeight="1" x14ac:dyDescent="0.25">
      <c r="A16" s="9">
        <v>6</v>
      </c>
      <c r="B16" s="9" t="s">
        <v>51</v>
      </c>
      <c r="C16" s="9" t="s">
        <v>52</v>
      </c>
      <c r="D16" s="9" t="s">
        <v>53</v>
      </c>
      <c r="E16" s="9" t="s">
        <v>54</v>
      </c>
      <c r="F16" s="9" t="s">
        <v>55</v>
      </c>
      <c r="G16" s="9"/>
      <c r="H16" s="9">
        <v>7</v>
      </c>
      <c r="I16" s="9">
        <v>7</v>
      </c>
      <c r="J16" s="8">
        <v>49</v>
      </c>
      <c r="K16" s="9" t="s">
        <v>24</v>
      </c>
      <c r="L16" s="9" t="s">
        <v>56</v>
      </c>
      <c r="M16" s="10">
        <v>45225</v>
      </c>
      <c r="N16" s="9" t="s">
        <v>26</v>
      </c>
      <c r="O16" s="11" t="s">
        <v>27</v>
      </c>
    </row>
    <row r="17" spans="1:15" x14ac:dyDescent="0.25">
      <c r="A17" s="9"/>
      <c r="B17" s="9"/>
      <c r="C17" s="9"/>
      <c r="D17" s="9"/>
      <c r="E17" s="9"/>
      <c r="F17" s="9"/>
      <c r="G17" s="9"/>
      <c r="H17" s="9"/>
      <c r="I17" s="9"/>
      <c r="J17" s="8"/>
      <c r="K17" s="9"/>
      <c r="L17" s="9"/>
      <c r="M17" s="9"/>
      <c r="N17" s="9"/>
      <c r="O17" s="11"/>
    </row>
    <row r="18" spans="1:15" ht="75" x14ac:dyDescent="0.25">
      <c r="A18" s="3">
        <v>7</v>
      </c>
      <c r="B18" s="3" t="s">
        <v>57</v>
      </c>
      <c r="C18" s="3" t="s">
        <v>58</v>
      </c>
      <c r="D18" s="3" t="s">
        <v>59</v>
      </c>
      <c r="E18" s="3" t="s">
        <v>60</v>
      </c>
      <c r="F18" s="3" t="s">
        <v>61</v>
      </c>
      <c r="G18" s="3"/>
      <c r="H18" s="3">
        <v>5</v>
      </c>
      <c r="I18" s="3">
        <v>5</v>
      </c>
      <c r="J18" s="4">
        <v>25</v>
      </c>
      <c r="K18" s="3" t="s">
        <v>24</v>
      </c>
      <c r="L18" s="3" t="s">
        <v>62</v>
      </c>
      <c r="M18" s="5">
        <v>45225</v>
      </c>
      <c r="N18" s="3" t="s">
        <v>26</v>
      </c>
      <c r="O18" s="6" t="s">
        <v>27</v>
      </c>
    </row>
    <row r="19" spans="1:15" ht="43.5" customHeight="1" x14ac:dyDescent="0.25">
      <c r="A19" s="3">
        <v>8</v>
      </c>
      <c r="B19" s="3" t="s">
        <v>63</v>
      </c>
      <c r="C19" s="3" t="s">
        <v>64</v>
      </c>
      <c r="D19" s="3" t="s">
        <v>21</v>
      </c>
      <c r="E19" s="3" t="s">
        <v>65</v>
      </c>
      <c r="F19" s="3" t="s">
        <v>66</v>
      </c>
      <c r="G19" s="3"/>
      <c r="H19" s="3">
        <v>4</v>
      </c>
      <c r="I19" s="3">
        <v>4</v>
      </c>
      <c r="J19" s="4">
        <v>16</v>
      </c>
      <c r="K19" s="3" t="s">
        <v>24</v>
      </c>
      <c r="L19" s="6" t="s">
        <v>67</v>
      </c>
      <c r="M19" s="7">
        <v>45225</v>
      </c>
      <c r="N19" s="6" t="s">
        <v>26</v>
      </c>
      <c r="O19" s="6" t="s">
        <v>27</v>
      </c>
    </row>
  </sheetData>
  <mergeCells count="90">
    <mergeCell ref="A6:A7"/>
    <mergeCell ref="B6:B7"/>
    <mergeCell ref="C6:C7"/>
    <mergeCell ref="D6:D7"/>
    <mergeCell ref="E6:E7"/>
    <mergeCell ref="A1:N2"/>
    <mergeCell ref="O1:O3"/>
    <mergeCell ref="A3:N3"/>
    <mergeCell ref="A4:L4"/>
    <mergeCell ref="M4:O4"/>
    <mergeCell ref="M6:M7"/>
    <mergeCell ref="N6:N7"/>
    <mergeCell ref="O6:O7"/>
    <mergeCell ref="A8:A9"/>
    <mergeCell ref="B8:B9"/>
    <mergeCell ref="C8:C9"/>
    <mergeCell ref="D8:D9"/>
    <mergeCell ref="E8:E9"/>
    <mergeCell ref="G8:G9"/>
    <mergeCell ref="H8:H9"/>
    <mergeCell ref="G6:G7"/>
    <mergeCell ref="H6:H7"/>
    <mergeCell ref="I6:I7"/>
    <mergeCell ref="J6:J7"/>
    <mergeCell ref="K6:K7"/>
    <mergeCell ref="L6:L7"/>
    <mergeCell ref="O8:O9"/>
    <mergeCell ref="A10:A11"/>
    <mergeCell ref="B10:B11"/>
    <mergeCell ref="C10:C11"/>
    <mergeCell ref="D10:D11"/>
    <mergeCell ref="E10:E11"/>
    <mergeCell ref="G10:G11"/>
    <mergeCell ref="H10:H11"/>
    <mergeCell ref="I10:I11"/>
    <mergeCell ref="J10:J11"/>
    <mergeCell ref="I8:I9"/>
    <mergeCell ref="J8:J9"/>
    <mergeCell ref="K8:K9"/>
    <mergeCell ref="L8:L9"/>
    <mergeCell ref="M8:M9"/>
    <mergeCell ref="N8:N9"/>
    <mergeCell ref="O10:O11"/>
    <mergeCell ref="A12:A13"/>
    <mergeCell ref="B12:B13"/>
    <mergeCell ref="C12:C13"/>
    <mergeCell ref="D12:D13"/>
    <mergeCell ref="E12:E13"/>
    <mergeCell ref="L12:L13"/>
    <mergeCell ref="K10:K11"/>
    <mergeCell ref="L10:L11"/>
    <mergeCell ref="M10:M11"/>
    <mergeCell ref="N10:N11"/>
    <mergeCell ref="N14:N15"/>
    <mergeCell ref="M12:M13"/>
    <mergeCell ref="N12:N13"/>
    <mergeCell ref="O12:O13"/>
    <mergeCell ref="A14:A15"/>
    <mergeCell ref="B14:B15"/>
    <mergeCell ref="C14:C15"/>
    <mergeCell ref="D14:D15"/>
    <mergeCell ref="E14:E15"/>
    <mergeCell ref="G14:G15"/>
    <mergeCell ref="H14:H15"/>
    <mergeCell ref="G12:G13"/>
    <mergeCell ref="H12:H13"/>
    <mergeCell ref="I12:I13"/>
    <mergeCell ref="J12:J13"/>
    <mergeCell ref="K12:K13"/>
    <mergeCell ref="O16:O17"/>
    <mergeCell ref="O14:O15"/>
    <mergeCell ref="A16:A17"/>
    <mergeCell ref="B16:B17"/>
    <mergeCell ref="C16:C17"/>
    <mergeCell ref="D16:D17"/>
    <mergeCell ref="E16:E17"/>
    <mergeCell ref="F16:F17"/>
    <mergeCell ref="G16:G17"/>
    <mergeCell ref="H16:H17"/>
    <mergeCell ref="I16:I17"/>
    <mergeCell ref="I14:I15"/>
    <mergeCell ref="J14:J15"/>
    <mergeCell ref="K14:K15"/>
    <mergeCell ref="L14:L15"/>
    <mergeCell ref="M14:M15"/>
    <mergeCell ref="J16:J17"/>
    <mergeCell ref="K16:K17"/>
    <mergeCell ref="L16:L17"/>
    <mergeCell ref="M16:M17"/>
    <mergeCell ref="N16:N17"/>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2023-10-26T11:09:36Z</dcterms:modified>
</cp:coreProperties>
</file>